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clahpe\Storage\Proiecte_AdminPublica\00. Strategii de dezvoltare Comune 2020\4_SDL_Solont_BC\5. Strategie\"/>
    </mc:Choice>
  </mc:AlternateContent>
  <xr:revisionPtr revIDLastSave="0" documentId="13_ncr:1_{272A3C35-A257-40C6-AEBF-70D738A7B7ED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021-2027" sheetId="2" r:id="rId1"/>
  </sheets>
  <definedNames>
    <definedName name="_xlnm._FilterDatabase" localSheetId="0" hidden="1">'2021-2027'!$A$1:$J$1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2" l="1"/>
</calcChain>
</file>

<file path=xl/sharedStrings.xml><?xml version="1.0" encoding="utf-8"?>
<sst xmlns="http://schemas.openxmlformats.org/spreadsheetml/2006/main" count="417" uniqueCount="208">
  <si>
    <t>Nr. crt.</t>
  </si>
  <si>
    <t>Direcție de dezvoltare / Obiectiv strategic</t>
  </si>
  <si>
    <t>Obiectiv strategic / Axa Prioritară</t>
  </si>
  <si>
    <t>Cod proiect</t>
  </si>
  <si>
    <t>Proiect / Acțiune</t>
  </si>
  <si>
    <t>Indicator de realizare</t>
  </si>
  <si>
    <t>Țintă</t>
  </si>
  <si>
    <t>Grad prioritate</t>
  </si>
  <si>
    <t>Sursa de finanțare</t>
  </si>
  <si>
    <t>1.1.1</t>
  </si>
  <si>
    <t>1.1.2</t>
  </si>
  <si>
    <t>1.1.3</t>
  </si>
  <si>
    <t>1.1.4</t>
  </si>
  <si>
    <t xml:space="preserve">Înființare rețea canalizare </t>
  </si>
  <si>
    <t>Extindere rețea distribuție gaze naturale</t>
  </si>
  <si>
    <t>Facilitarea dezvoltării și extinderea accesului la internet la nivelul întregii comune</t>
  </si>
  <si>
    <t>1.1.5</t>
  </si>
  <si>
    <t>1.2.1</t>
  </si>
  <si>
    <t xml:space="preserve">Amenajări pentru combaterea alunecărilor de teren </t>
  </si>
  <si>
    <t>1.2.2</t>
  </si>
  <si>
    <t>1.2.3</t>
  </si>
  <si>
    <t>1.3.1</t>
  </si>
  <si>
    <t>Modernizare, reabilitare a clădirilor și corpurilor de clădiri ale unităților școlare, dotare cu materiale și echipamente, inclusiv pentru adaptarea la învățământul la distanţă ca modalitate alternativă sau complementară de a face educație</t>
  </si>
  <si>
    <t>Asigurarea de microbuze școlare</t>
  </si>
  <si>
    <t>Creșterea numărului de cadre medicale la 1000 de locuitori</t>
  </si>
  <si>
    <t>Centru de zi pentru persoanele vârstnice</t>
  </si>
  <si>
    <t>Centru de zi pentru asistență și suport pentru alte persoane aflate în nevoie</t>
  </si>
  <si>
    <t>1.3.2</t>
  </si>
  <si>
    <t>1.3.3</t>
  </si>
  <si>
    <t>1.3.4</t>
  </si>
  <si>
    <t>1.3.5</t>
  </si>
  <si>
    <t>1.3.6</t>
  </si>
  <si>
    <t>1.3.7</t>
  </si>
  <si>
    <t>Creare zone de agrement;</t>
  </si>
  <si>
    <t>Organizarea periodică de manifestări şi evenimente culturale;</t>
  </si>
  <si>
    <t>Parteneriate de impact cultural între administrația locală şi organizațiile culturale;</t>
  </si>
  <si>
    <t>Sprijinirea evenimentelor tradiționale reprezentative pentru comuna;</t>
  </si>
  <si>
    <t>Organizarea de cursuri în diverse domenii: muzică, dans, artă grafică, artă decorativă.</t>
  </si>
  <si>
    <t>1.4.1</t>
  </si>
  <si>
    <t>1.4.2</t>
  </si>
  <si>
    <t>1.4.3</t>
  </si>
  <si>
    <t>1.4.4</t>
  </si>
  <si>
    <t>Buget local, PNS 2021-2027</t>
  </si>
  <si>
    <t>Buget estimativ
Euro</t>
  </si>
  <si>
    <t xml:space="preserve">Îmbunătățirea transportului în comun prin reamenajarea stațiilor </t>
  </si>
  <si>
    <t>Număr de străzi acoperite cu surse de iluminat public</t>
  </si>
  <si>
    <t>Centru de zi</t>
  </si>
  <si>
    <t>Strategic</t>
  </si>
  <si>
    <t>Punctual</t>
  </si>
  <si>
    <t>Suport</t>
  </si>
  <si>
    <t>Promovarea comunei prin instrumente de informare a opiniei publice şi internet;</t>
  </si>
  <si>
    <t>2.1.1</t>
  </si>
  <si>
    <t>2.1.2</t>
  </si>
  <si>
    <t>2.1.3</t>
  </si>
  <si>
    <t>2.2.1</t>
  </si>
  <si>
    <t>Sprijinirea și facilitarea dezvoltării zootehniei</t>
  </si>
  <si>
    <t>Număr de exploatații agricole în sistem ecologic, respectiv din zootehnie</t>
  </si>
  <si>
    <t>Încurajarea dezvoltării agriculturii ecologice și zootehniei (crearea de puncte de colectare și prelucrare materii prime în agricultură)</t>
  </si>
  <si>
    <t>Puncte de colectare create</t>
  </si>
  <si>
    <t>Sprijinirea persoanelor care practică agricultura de subzistență pentru a se asocia în grupuri de producători</t>
  </si>
  <si>
    <t>Număr de noi grupuri de producători înființate</t>
  </si>
  <si>
    <t xml:space="preserve">Înființarea unui centru de informare și consultanță agricolă </t>
  </si>
  <si>
    <t>Număr centre înființate</t>
  </si>
  <si>
    <t>Creare program de dezvoltarea a competențelor antreprenoriale, ale tinerilor care vor să-și deschidă o afacere în domeniul agricol</t>
  </si>
  <si>
    <t>Număr servicii create</t>
  </si>
  <si>
    <t>Buget local</t>
  </si>
  <si>
    <t>Număr de beneficiari</t>
  </si>
  <si>
    <t>Centru de dezvoltare a abilităților pentru vânzarea și marketingul produselor agricole</t>
  </si>
  <si>
    <t>Număr centre create</t>
  </si>
  <si>
    <t>2.2.2</t>
  </si>
  <si>
    <t>2.2.3</t>
  </si>
  <si>
    <t>2.2.4</t>
  </si>
  <si>
    <t>2.2.5</t>
  </si>
  <si>
    <t>2.2.6</t>
  </si>
  <si>
    <t>2.2.7</t>
  </si>
  <si>
    <t xml:space="preserve">3. Încurajarea dezvoltării mediului de afaceri </t>
  </si>
  <si>
    <t>2.3.1</t>
  </si>
  <si>
    <t>Sprijin pentru investiții în activități de producție și servicii</t>
  </si>
  <si>
    <t>Sprijin pentru realizarea de investiții pentru activități de cercetare, inovare, dezvoltare</t>
  </si>
  <si>
    <t xml:space="preserve">Continuarea dezvoltării infrastructurii necesare creșterii cererii de servicii turistice care includ vizitarea obiectivelor din zonă </t>
  </si>
  <si>
    <t>NA</t>
  </si>
  <si>
    <t>2.3.2</t>
  </si>
  <si>
    <t>2.3.3</t>
  </si>
  <si>
    <t>Buget local, PNS 2021-2027, AFM</t>
  </si>
  <si>
    <t>Buget Local</t>
  </si>
  <si>
    <t>Modernizarea si continuarea lucrărilor privind extinderea iluminatului public la nivelul întregii comune</t>
  </si>
  <si>
    <t>Număr sisteme integrate înființate</t>
  </si>
  <si>
    <t>Organizarea de schimburi de experiență cu autorități locale din România sau Uniunea Europeană</t>
  </si>
  <si>
    <t>Număr schimburi de experiență realizate</t>
  </si>
  <si>
    <t>Atragerea de noi investitori în comună prin acordarea de facilități fiscale, teren, etc.</t>
  </si>
  <si>
    <t xml:space="preserve">Număr de noi investitori </t>
  </si>
  <si>
    <t>Implementarea CAF (Cadrul Comun de Autoevaluare a Instituțiilor Publice) / ISO 9001:2015 / EFQM</t>
  </si>
  <si>
    <t>Număr standarde de calitate implementat</t>
  </si>
  <si>
    <r>
      <t>Buget local</t>
    </r>
    <r>
      <rPr>
        <strike/>
        <sz val="10"/>
        <color rgb="FFFF0000"/>
        <rFont val="Tahoma"/>
        <family val="2"/>
      </rPr>
      <t/>
    </r>
  </si>
  <si>
    <t>Implementarea de măsuri pentru reducerea birocrației la nivelul serviciilor administrative locale</t>
  </si>
  <si>
    <t>Perfecționarea cunoștințelor personalului propriu pentru accesarea fondurilor europene</t>
  </si>
  <si>
    <t>2.3.4</t>
  </si>
  <si>
    <t xml:space="preserve">1. Digitalizarea serviciilor administrative și introducerea de soluții tip „smart village” </t>
  </si>
  <si>
    <t>1. Accelerarea dezvoltării infrastructurii edilitare, iluminatului public și a accesului la internet</t>
  </si>
  <si>
    <t>2. Îmbunătățirea mobilității în comună și îmbunătățirea conectivității cu cele mai apropiate orașe din zonă</t>
  </si>
  <si>
    <t xml:space="preserve">3. Dezvoltarea și modernizarea infrastructurii educaționale, sociale și de sănătate. </t>
  </si>
  <si>
    <t xml:space="preserve">4. Dezvoltarea infrastructurii de agrement și creșterea ofertei de petrecere a timpului liber </t>
  </si>
  <si>
    <t xml:space="preserve">1. Încurajarea turismului la nivelul comunei </t>
  </si>
  <si>
    <t>2. Încurajarea antreprenorilor locali în domeniul agroalimentar și zootehnic</t>
  </si>
  <si>
    <t xml:space="preserve">1. Asigurarea condițiilor pentru creșterea calității condițiilor de viață pentru cetățenii comunei  </t>
  </si>
  <si>
    <t>2. Susținerea dezvoltării economice durabile și a antreprenoriatului</t>
  </si>
  <si>
    <t>3. Modernizarea serviciilor publice furnizate de administrația publică locală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</si>
  <si>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</si>
  <si>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</si>
  <si>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</si>
  <si>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</si>
  <si>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</si>
  <si>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</si>
  <si>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</si>
  <si>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</si>
  <si>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3.2.4</t>
  </si>
  <si>
    <t xml:space="preserve">2. Creșterea capacității administrative </t>
  </si>
  <si>
    <t xml:space="preserve">Digitalizarea serviciilor administrative prin utilizarea extinsă a comunicării cu cetățenii prin intermediul internetului (eliberare de avize, acorduri și autorizații online, etc) </t>
  </si>
  <si>
    <t>Număr de sistem de plăți online taxe și impozite implementat</t>
  </si>
  <si>
    <t xml:space="preserve">Digitalizarea completă a sistemului de transmitere a documentelor în cadrul primăriei </t>
  </si>
  <si>
    <t>Număr de sisteme de transmitere a documentelor în cadrul primăriei digitalizat implementat</t>
  </si>
  <si>
    <t>Digitalizarea sistemului de plăți taxe și impozite</t>
  </si>
  <si>
    <t>Arhivă electronică: eficientizare, ordonare, dezvoltare</t>
  </si>
  <si>
    <t>Număr arhive electronice înființate</t>
  </si>
  <si>
    <t>Introducere sistem buget participativ</t>
  </si>
  <si>
    <t>Număr de sisteme  de buget participativ implementat</t>
  </si>
  <si>
    <t>Introducere sistem consultare populație pe problemele comunei (online)</t>
  </si>
  <si>
    <t>Număr de sisteme consultative implementate</t>
  </si>
  <si>
    <t>Buget local, PNRR</t>
  </si>
  <si>
    <t>3.3.1</t>
  </si>
  <si>
    <t>3.3.2</t>
  </si>
  <si>
    <t xml:space="preserve">3. Creșterea participării cetățenilor comunei la guvernanța locală </t>
  </si>
  <si>
    <t>Număr de acțiuni privind reducerea cantității de deșeuri colectate de pe locurile neamenajate.</t>
  </si>
  <si>
    <t>Buget local, PODD AP 2</t>
  </si>
  <si>
    <t>Achiziționare coșuri de gunoi colectare selectivă și instalare pe domeniul public</t>
  </si>
  <si>
    <t>Număr puncte de instalare coșuri de gunoi achiziționate și instalate</t>
  </si>
  <si>
    <t>Achiziționare lăzi de compost vegetal pentru reciclarea deșeurilor vegetale și distribuire în fiecare gospodărie</t>
  </si>
  <si>
    <t>Număr lăzi de compost vegetal</t>
  </si>
  <si>
    <t>Îmbunătățirea serviciilor de curățenie/salubrizare de pe raza comunei</t>
  </si>
  <si>
    <t>Număr de măsuri aplicate</t>
  </si>
  <si>
    <t xml:space="preserve">1. Îmbunătățirea sistemului de management al deșeurilor </t>
  </si>
  <si>
    <t>4.1.1</t>
  </si>
  <si>
    <t xml:space="preserve">Campanie de informare/măsuri luate în vederea reducerii cantității de deșeuri depuse în locurile neamenajate </t>
  </si>
  <si>
    <t>4.1.2</t>
  </si>
  <si>
    <t>4.1.3</t>
  </si>
  <si>
    <t>4.1.4</t>
  </si>
  <si>
    <t>Implementarea de campanii pentru promovarea soluțiilor verzi de furnizare a energiei pentru locuințele particulare</t>
  </si>
  <si>
    <t>Studiu de fezabilitate instalație producție biogaz/biomasă și înființare stații de producere a energiei pe bază de biogaz și biomasă</t>
  </si>
  <si>
    <t>Număr de studii de fezabilitate realizat</t>
  </si>
  <si>
    <t>Buget local, PODD AP 1</t>
  </si>
  <si>
    <t>Dotarea cu echipamente care utilizează energii neconvenționale pentru producerea de energie electrică/termică pe clădirile instituțiilor publice</t>
  </si>
  <si>
    <t>Număr instituții modernizate</t>
  </si>
  <si>
    <t>Buget local, AFM</t>
  </si>
  <si>
    <t xml:space="preserve">Creșterea eficienței energetice și  gestionarea inteligentă a energiei în clădirile publice </t>
  </si>
  <si>
    <t xml:space="preserve">2. Îmbunătățirea eficienței energetice la nivelul comunei </t>
  </si>
  <si>
    <t>4.2.1</t>
  </si>
  <si>
    <t>4.2.2</t>
  </si>
  <si>
    <t>4.2.3</t>
  </si>
  <si>
    <t>4.2.4</t>
  </si>
  <si>
    <t xml:space="preserve">3. Măsuri de prevenire și gestionare a alunecărilor de teren și a inundațiilor </t>
  </si>
  <si>
    <t>4.3.1</t>
  </si>
  <si>
    <t>Îmbunătățirea infrastructurii de drumuri comunale, amenajarea trotuarelor, amenajarea peisagistică a intersecțiilor, înființarea de spații cu destinația de parcare;</t>
  </si>
  <si>
    <t>Diversificarea și eficientizarea transportului public în comun;</t>
  </si>
  <si>
    <t>4.3.2</t>
  </si>
  <si>
    <t>4.3.3</t>
  </si>
  <si>
    <t>Înființare sistem de alimentare cu apă</t>
  </si>
  <si>
    <t>Număr gospodarii branșate</t>
  </si>
  <si>
    <t>Număr gospodarii racordate</t>
  </si>
  <si>
    <t>Lungime rețea fibra optica</t>
  </si>
  <si>
    <t>Număr km modernizați</t>
  </si>
  <si>
    <t>Număr stații modernizate</t>
  </si>
  <si>
    <t>Număr unități școlare modernizate  dotate</t>
  </si>
  <si>
    <t>Număr microbuze</t>
  </si>
  <si>
    <t xml:space="preserve">Înființarea unei policlinici medicale </t>
  </si>
  <si>
    <t>Număr policlinici</t>
  </si>
  <si>
    <t>Număr cadre</t>
  </si>
  <si>
    <t>Servicii de îngrijire la domiciliu pentru persoane vârstnice, persoane cu dizabilități, persoane aflate în situaţie de dependență</t>
  </si>
  <si>
    <t>Servicii de îngrijire ls domiciliu</t>
  </si>
  <si>
    <t>Număr zone agrement</t>
  </si>
  <si>
    <t>Număr manifestări</t>
  </si>
  <si>
    <t>Număr parteneriate</t>
  </si>
  <si>
    <t>Număr cursuri</t>
  </si>
  <si>
    <t>Număr evenimente</t>
  </si>
  <si>
    <t>Număr instrumente</t>
  </si>
  <si>
    <t>Număr facilități</t>
  </si>
  <si>
    <t>Inițiative privind sprijinul pentru accesarea de fonduri pentru agricultură, informare pentru accesarea schemelor de finanțare destinate grupurilor de producători agricoli</t>
  </si>
  <si>
    <t>Număr sprijine</t>
  </si>
  <si>
    <t>Număr turiști</t>
  </si>
  <si>
    <t>Număr masuri</t>
  </si>
  <si>
    <t>Număr de sistem de plăți taxe și impozite digitalizat implementat</t>
  </si>
  <si>
    <t>Număr fonduri</t>
  </si>
  <si>
    <t>Îmbunătăţirea calităţii şi eficienței serviciilor publice prin crearea unui sistem integrat cu simplificarea procedurilor din cadrul primăriei</t>
  </si>
  <si>
    <t>Număr campanii</t>
  </si>
  <si>
    <t>Număr clădiri</t>
  </si>
  <si>
    <t>Suprafețe amenajate</t>
  </si>
  <si>
    <t>Amenajări pentru combaterea inundaţiilor</t>
  </si>
  <si>
    <t>Împăduriri suprafețe</t>
  </si>
  <si>
    <t>Suprafețe împădurite</t>
  </si>
  <si>
    <t>Dezvoltarea agroturismului prin acordarea de facilități fiscale pentru agenții economici din domeniul turismului rural</t>
  </si>
  <si>
    <t>Citadini</t>
  </si>
  <si>
    <t>euro</t>
  </si>
  <si>
    <t>4. Dezvoltare durabilă a teritoriului</t>
  </si>
  <si>
    <t>Buget local, PNS 2021-2027, CNI</t>
  </si>
  <si>
    <t>Buget local, POC , PNS 2021-2027, CNI</t>
  </si>
  <si>
    <t>Buget local; POS AP4, CNI</t>
  </si>
  <si>
    <t>PNS 2021-2027, POIDS AP3</t>
  </si>
  <si>
    <t>Buget local, POIDS AP3</t>
  </si>
  <si>
    <t xml:space="preserve">Buget local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</si>
</sst>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trike/>
      <sz val="10"/>
      <color rgb="FFFF0000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3882-9DAC-4A6E-B8F6-F395B133B748}">
  <dimension ref="A1:J6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5" sqref="B5"/>
    </sheetView>
  </sheetViews>
  <sheetFormatPr defaultColWidth="8.44140625" defaultRowHeight="13.2" x14ac:dyDescent="0.3"/>
  <cols>
    <col min="1" max="1" width="7.44140625" style="5" bestFit="1" customWidth="1"/>
    <col min="2" max="2" width="30.21875" style="3" customWidth="1"/>
    <col min="3" max="3" width="24.88671875" style="3" customWidth="1"/>
    <col min="4" max="4" width="8.88671875" style="5" customWidth="1"/>
    <col min="5" max="5" width="22" style="3" customWidth="1"/>
    <col min="6" max="6" width="12.88671875" style="3" bestFit="1" customWidth="1"/>
    <col min="7" max="7" width="5.5546875" style="12" bestFit="1" customWidth="1"/>
    <col min="8" max="8" width="10.44140625" style="3" customWidth="1"/>
    <col min="9" max="9" width="10.109375" style="12" customWidth="1"/>
    <col min="10" max="10" width="14.21875" style="18" customWidth="1"/>
    <col min="11" max="16384" width="8.44140625" style="3"/>
  </cols>
  <sheetData>
    <row r="1" spans="1:10" ht="39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3" t="s">
        <v>6</v>
      </c>
      <c r="H1" s="1" t="s">
        <v>7</v>
      </c>
      <c r="I1" s="10" t="s">
        <v>43</v>
      </c>
      <c r="J1" s="34" t="s">
        <v>8</v>
      </c>
    </row>
    <row r="2" spans="1:10" ht="52.8" x14ac:dyDescent="0.3">
      <c r="A2" s="4">
        <v>1</v>
      </c>
      <c r="B2" s="2" t="s">
        <v>104</v>
      </c>
      <c r="C2" s="2" t="s">
        <v>98</v>
      </c>
      <c r="D2" s="4" t="s">
        <v>9</v>
      </c>
      <c r="E2" s="2" t="s">
        <v>165</v>
      </c>
      <c r="F2" s="2" t="s">
        <v>166</v>
      </c>
      <c r="G2" s="11">
        <v>1325</v>
      </c>
      <c r="H2" s="2" t="s">
        <v>47</v>
      </c>
      <c r="I2" s="11">
        <v>1000000</v>
      </c>
      <c r="J2" s="35" t="s">
        <v>202</v>
      </c>
    </row>
    <row r="3" spans="1:10" ht="52.8" x14ac:dyDescent="0.3">
      <c r="A3" s="4">
        <v>2</v>
      </c>
      <c r="B3" s="2" t="s">
        <v>104</v>
      </c>
      <c r="C3" s="2" t="s">
        <v>98</v>
      </c>
      <c r="D3" s="4" t="s">
        <v>10</v>
      </c>
      <c r="E3" s="2" t="s">
        <v>13</v>
      </c>
      <c r="F3" s="2" t="s">
        <v>167</v>
      </c>
      <c r="G3" s="11">
        <v>1325</v>
      </c>
      <c r="H3" s="2" t="s">
        <v>47</v>
      </c>
      <c r="I3" s="11">
        <v>1000000</v>
      </c>
      <c r="J3" s="35" t="s">
        <v>202</v>
      </c>
    </row>
    <row r="4" spans="1:10" ht="79.2" x14ac:dyDescent="0.3">
      <c r="A4" s="4">
        <v>3</v>
      </c>
      <c r="B4" s="2" t="s">
        <v>104</v>
      </c>
      <c r="C4" s="2" t="s">
        <v>98</v>
      </c>
      <c r="D4" s="4" t="s">
        <v>11</v>
      </c>
      <c r="E4" s="2" t="s">
        <v>14</v>
      </c>
      <c r="F4" s="2" t="s">
        <v>166</v>
      </c>
      <c r="G4" s="11">
        <v>1325</v>
      </c>
      <c r="H4" s="2" t="s">
        <v>47</v>
      </c>
      <c r="I4" s="11">
        <v>500000</v>
      </c>
      <c r="J4" s="35" t="s">
        <v>42</v>
      </c>
    </row>
    <row r="5" spans="1:10" ht="79.2" x14ac:dyDescent="0.3">
      <c r="A5" s="4">
        <v>4</v>
      </c>
      <c r="B5" s="2" t="s">
        <v>104</v>
      </c>
      <c r="C5" s="2" t="s">
        <v>98</v>
      </c>
      <c r="D5" s="4" t="s">
        <v>12</v>
      </c>
      <c r="E5" s="2" t="s">
        <v>85</v>
      </c>
      <c r="F5" s="9" t="s">
        <v>45</v>
      </c>
      <c r="G5" s="14" t="s">
        <v>80</v>
      </c>
      <c r="H5" s="2" t="s">
        <v>47</v>
      </c>
      <c r="I5" s="11">
        <v>500000</v>
      </c>
      <c r="J5" s="35" t="s">
        <v>83</v>
      </c>
    </row>
    <row r="6" spans="1:10" ht="79.2" x14ac:dyDescent="0.3">
      <c r="A6" s="4">
        <v>5</v>
      </c>
      <c r="B6" s="2" t="s">
        <v>104</v>
      </c>
      <c r="C6" s="2" t="s">
        <v>98</v>
      </c>
      <c r="D6" s="4" t="s">
        <v>16</v>
      </c>
      <c r="E6" s="2" t="s">
        <v>15</v>
      </c>
      <c r="F6" s="8" t="s">
        <v>168</v>
      </c>
      <c r="G6" s="14" t="s">
        <v>80</v>
      </c>
      <c r="H6" s="2" t="s">
        <v>47</v>
      </c>
      <c r="I6" s="11">
        <v>300000</v>
      </c>
      <c r="J6" s="35" t="s">
        <v>42</v>
      </c>
    </row>
    <row r="7" spans="1:10" ht="105.6" x14ac:dyDescent="0.3">
      <c r="A7" s="4">
        <v>6</v>
      </c>
      <c r="B7" s="2" t="s">
        <v>104</v>
      </c>
      <c r="C7" s="2" t="s">
        <v>99</v>
      </c>
      <c r="D7" s="4" t="s">
        <v>17</v>
      </c>
      <c r="E7" s="2" t="s">
        <v>161</v>
      </c>
      <c r="F7" s="2" t="s">
        <v>169</v>
      </c>
      <c r="G7" s="14" t="s">
        <v>80</v>
      </c>
      <c r="H7" s="2" t="s">
        <v>47</v>
      </c>
      <c r="I7" s="11">
        <v>1000000</v>
      </c>
      <c r="J7" s="35" t="s">
        <v>42</v>
      </c>
    </row>
    <row r="8" spans="1:10" ht="79.2" x14ac:dyDescent="0.3">
      <c r="A8" s="4">
        <v>7</v>
      </c>
      <c r="B8" s="2" t="s">
        <v>104</v>
      </c>
      <c r="C8" s="2" t="s">
        <v>99</v>
      </c>
      <c r="D8" s="4" t="s">
        <v>19</v>
      </c>
      <c r="E8" s="2" t="s">
        <v>162</v>
      </c>
      <c r="F8" s="2"/>
      <c r="G8" s="14" t="s">
        <v>80</v>
      </c>
      <c r="H8" s="2" t="s">
        <v>48</v>
      </c>
      <c r="I8" s="11">
        <v>200000</v>
      </c>
      <c r="J8" s="35" t="s">
        <v>42</v>
      </c>
    </row>
    <row r="9" spans="1:10" ht="79.2" x14ac:dyDescent="0.3">
      <c r="A9" s="4">
        <v>8</v>
      </c>
      <c r="B9" s="2" t="s">
        <v>104</v>
      </c>
      <c r="C9" s="2" t="s">
        <v>99</v>
      </c>
      <c r="D9" s="4" t="s">
        <v>20</v>
      </c>
      <c r="E9" s="2" t="s">
        <v>44</v>
      </c>
      <c r="F9" s="2" t="s">
        <v>170</v>
      </c>
      <c r="G9" s="14" t="s">
        <v>80</v>
      </c>
      <c r="H9" s="2" t="s">
        <v>48</v>
      </c>
      <c r="I9" s="11">
        <v>200000</v>
      </c>
      <c r="J9" s="35" t="s">
        <v>42</v>
      </c>
    </row>
    <row r="10" spans="1:10" ht="145.19999999999999" x14ac:dyDescent="0.3">
      <c r="A10" s="4">
        <v>9</v>
      </c>
      <c r="B10" s="2" t="s">
        <v>104</v>
      </c>
      <c r="C10" s="2" t="s">
        <v>100</v>
      </c>
      <c r="D10" s="4" t="s">
        <v>21</v>
      </c>
      <c r="E10" s="2" t="s">
        <v>22</v>
      </c>
      <c r="F10" s="2" t="s">
        <v>171</v>
      </c>
      <c r="G10" s="11">
        <v>5</v>
      </c>
      <c r="H10" s="2" t="s">
        <v>47</v>
      </c>
      <c r="I10" s="11">
        <v>500000</v>
      </c>
      <c r="J10" s="35" t="s">
        <v>203</v>
      </c>
    </row>
    <row r="11" spans="1:10" ht="66" x14ac:dyDescent="0.3">
      <c r="A11" s="4">
        <v>10</v>
      </c>
      <c r="B11" s="2" t="s">
        <v>104</v>
      </c>
      <c r="C11" s="2" t="s">
        <v>100</v>
      </c>
      <c r="D11" s="4" t="s">
        <v>27</v>
      </c>
      <c r="E11" s="2" t="s">
        <v>23</v>
      </c>
      <c r="F11" s="2" t="s">
        <v>172</v>
      </c>
      <c r="G11" s="11">
        <v>10</v>
      </c>
      <c r="H11" s="2" t="s">
        <v>49</v>
      </c>
      <c r="I11" s="11">
        <v>250000</v>
      </c>
      <c r="J11" s="35" t="s">
        <v>84</v>
      </c>
    </row>
    <row r="12" spans="1:10" ht="66" x14ac:dyDescent="0.3">
      <c r="A12" s="4">
        <v>11</v>
      </c>
      <c r="B12" s="2" t="s">
        <v>104</v>
      </c>
      <c r="C12" s="2" t="s">
        <v>100</v>
      </c>
      <c r="D12" s="4" t="s">
        <v>28</v>
      </c>
      <c r="E12" s="7" t="s">
        <v>173</v>
      </c>
      <c r="F12" s="2" t="s">
        <v>174</v>
      </c>
      <c r="G12" s="11">
        <v>1</v>
      </c>
      <c r="H12" s="2" t="s">
        <v>48</v>
      </c>
      <c r="I12" s="11">
        <v>500000</v>
      </c>
      <c r="J12" s="35" t="s">
        <v>204</v>
      </c>
    </row>
    <row r="13" spans="1:10" ht="66" x14ac:dyDescent="0.3">
      <c r="A13" s="4">
        <v>12</v>
      </c>
      <c r="B13" s="2" t="s">
        <v>104</v>
      </c>
      <c r="C13" s="2" t="s">
        <v>100</v>
      </c>
      <c r="D13" s="4" t="s">
        <v>29</v>
      </c>
      <c r="E13" s="2" t="s">
        <v>24</v>
      </c>
      <c r="F13" s="2" t="s">
        <v>175</v>
      </c>
      <c r="G13" s="11">
        <v>7</v>
      </c>
      <c r="H13" s="2" t="s">
        <v>49</v>
      </c>
      <c r="I13" s="11">
        <v>200000</v>
      </c>
      <c r="J13" s="35" t="s">
        <v>84</v>
      </c>
    </row>
    <row r="14" spans="1:10" ht="66" x14ac:dyDescent="0.3">
      <c r="A14" s="4">
        <v>13</v>
      </c>
      <c r="B14" s="2" t="s">
        <v>104</v>
      </c>
      <c r="C14" s="2" t="s">
        <v>100</v>
      </c>
      <c r="D14" s="4" t="s">
        <v>30</v>
      </c>
      <c r="E14" s="2" t="s">
        <v>25</v>
      </c>
      <c r="F14" s="2" t="s">
        <v>46</v>
      </c>
      <c r="G14" s="11">
        <v>1</v>
      </c>
      <c r="H14" s="2" t="s">
        <v>49</v>
      </c>
      <c r="I14" s="11">
        <v>200000</v>
      </c>
      <c r="J14" s="35" t="s">
        <v>205</v>
      </c>
    </row>
    <row r="15" spans="1:10" ht="79.2" x14ac:dyDescent="0.3">
      <c r="A15" s="4">
        <v>14</v>
      </c>
      <c r="B15" s="2" t="s">
        <v>104</v>
      </c>
      <c r="C15" s="2" t="s">
        <v>100</v>
      </c>
      <c r="D15" s="4" t="s">
        <v>31</v>
      </c>
      <c r="E15" s="2" t="s">
        <v>176</v>
      </c>
      <c r="F15" s="2" t="s">
        <v>177</v>
      </c>
      <c r="G15" s="14" t="s">
        <v>80</v>
      </c>
      <c r="H15" s="2" t="s">
        <v>49</v>
      </c>
      <c r="I15" s="11">
        <v>100000</v>
      </c>
      <c r="J15" s="35" t="s">
        <v>206</v>
      </c>
    </row>
    <row r="16" spans="1:10" ht="66" x14ac:dyDescent="0.3">
      <c r="A16" s="4">
        <v>15</v>
      </c>
      <c r="B16" s="2" t="s">
        <v>104</v>
      </c>
      <c r="C16" s="2" t="s">
        <v>100</v>
      </c>
      <c r="D16" s="4" t="s">
        <v>32</v>
      </c>
      <c r="E16" s="2" t="s">
        <v>26</v>
      </c>
      <c r="F16" s="2" t="s">
        <v>46</v>
      </c>
      <c r="G16" s="11">
        <v>1</v>
      </c>
      <c r="H16" s="2" t="s">
        <v>49</v>
      </c>
      <c r="I16" s="11">
        <v>200000</v>
      </c>
      <c r="J16" s="35" t="s">
        <v>206</v>
      </c>
    </row>
    <row r="17" spans="1:10" ht="66" x14ac:dyDescent="0.3">
      <c r="A17" s="4">
        <v>16</v>
      </c>
      <c r="B17" s="2" t="s">
        <v>104</v>
      </c>
      <c r="C17" s="2" t="s">
        <v>101</v>
      </c>
      <c r="D17" s="4" t="s">
        <v>38</v>
      </c>
      <c r="E17" s="2" t="s">
        <v>33</v>
      </c>
      <c r="F17" s="2" t="s">
        <v>178</v>
      </c>
      <c r="G17" s="11">
        <v>1</v>
      </c>
      <c r="H17" s="2" t="s">
        <v>48</v>
      </c>
      <c r="I17" s="11">
        <v>500000</v>
      </c>
      <c r="J17" s="35" t="s">
        <v>202</v>
      </c>
    </row>
    <row r="18" spans="1:10" ht="66" x14ac:dyDescent="0.3">
      <c r="A18" s="4">
        <v>17</v>
      </c>
      <c r="B18" s="2" t="s">
        <v>104</v>
      </c>
      <c r="C18" s="2" t="s">
        <v>101</v>
      </c>
      <c r="D18" s="4" t="s">
        <v>39</v>
      </c>
      <c r="E18" s="2" t="s">
        <v>34</v>
      </c>
      <c r="F18" s="2" t="s">
        <v>179</v>
      </c>
      <c r="G18" s="11">
        <v>24</v>
      </c>
      <c r="H18" s="2" t="s">
        <v>48</v>
      </c>
      <c r="I18" s="11">
        <v>100000</v>
      </c>
      <c r="J18" s="35" t="s">
        <v>42</v>
      </c>
    </row>
    <row r="19" spans="1:10" ht="66" x14ac:dyDescent="0.3">
      <c r="A19" s="4">
        <v>18</v>
      </c>
      <c r="B19" s="2" t="s">
        <v>104</v>
      </c>
      <c r="C19" s="2" t="s">
        <v>101</v>
      </c>
      <c r="D19" s="4" t="s">
        <v>40</v>
      </c>
      <c r="E19" s="2" t="s">
        <v>35</v>
      </c>
      <c r="F19" s="2" t="s">
        <v>180</v>
      </c>
      <c r="G19" s="11">
        <v>5</v>
      </c>
      <c r="H19" s="2" t="s">
        <v>48</v>
      </c>
      <c r="I19" s="11">
        <v>100000</v>
      </c>
      <c r="J19" s="35" t="s">
        <v>42</v>
      </c>
    </row>
    <row r="20" spans="1:10" ht="66" x14ac:dyDescent="0.3">
      <c r="A20" s="4">
        <v>19</v>
      </c>
      <c r="B20" s="2" t="s">
        <v>104</v>
      </c>
      <c r="C20" s="2" t="s">
        <v>101</v>
      </c>
      <c r="D20" s="4" t="s">
        <v>41</v>
      </c>
      <c r="E20" s="2" t="s">
        <v>37</v>
      </c>
      <c r="F20" s="2" t="s">
        <v>181</v>
      </c>
      <c r="G20" s="11">
        <v>24</v>
      </c>
      <c r="H20" s="2" t="s">
        <v>48</v>
      </c>
      <c r="I20" s="11">
        <v>100000</v>
      </c>
      <c r="J20" s="35" t="s">
        <v>65</v>
      </c>
    </row>
    <row r="21" spans="1:10" ht="52.8" x14ac:dyDescent="0.3">
      <c r="A21" s="4">
        <v>20</v>
      </c>
      <c r="B21" s="2" t="s">
        <v>105</v>
      </c>
      <c r="C21" s="2" t="s">
        <v>102</v>
      </c>
      <c r="D21" s="4" t="s">
        <v>51</v>
      </c>
      <c r="E21" s="2" t="s">
        <v>36</v>
      </c>
      <c r="F21" s="2" t="s">
        <v>182</v>
      </c>
      <c r="G21" s="11">
        <v>24</v>
      </c>
      <c r="H21" s="2" t="s">
        <v>48</v>
      </c>
      <c r="I21" s="11">
        <v>100000</v>
      </c>
      <c r="J21" s="35" t="s">
        <v>207</v>
      </c>
    </row>
    <row r="22" spans="1:10" ht="52.8" x14ac:dyDescent="0.3">
      <c r="A22" s="4">
        <v>21</v>
      </c>
      <c r="B22" s="2" t="s">
        <v>105</v>
      </c>
      <c r="C22" s="2" t="s">
        <v>102</v>
      </c>
      <c r="D22" s="4" t="s">
        <v>52</v>
      </c>
      <c r="E22" s="2" t="s">
        <v>50</v>
      </c>
      <c r="F22" s="2" t="s">
        <v>183</v>
      </c>
      <c r="G22" s="11">
        <v>4</v>
      </c>
      <c r="H22" s="2" t="s">
        <v>48</v>
      </c>
      <c r="I22" s="11">
        <v>50000</v>
      </c>
      <c r="J22" s="35" t="s">
        <v>207</v>
      </c>
    </row>
    <row r="23" spans="1:10" ht="79.2" x14ac:dyDescent="0.3">
      <c r="A23" s="4">
        <v>22</v>
      </c>
      <c r="B23" s="2" t="s">
        <v>105</v>
      </c>
      <c r="C23" s="2" t="s">
        <v>102</v>
      </c>
      <c r="D23" s="4" t="s">
        <v>53</v>
      </c>
      <c r="E23" s="2" t="s">
        <v>198</v>
      </c>
      <c r="F23" s="2" t="s">
        <v>184</v>
      </c>
      <c r="G23" s="11">
        <v>2</v>
      </c>
      <c r="H23" s="2" t="s">
        <v>49</v>
      </c>
      <c r="I23" s="11">
        <v>50000</v>
      </c>
      <c r="J23" s="35" t="s">
        <v>65</v>
      </c>
    </row>
    <row r="24" spans="1:10" ht="92.4" x14ac:dyDescent="0.3">
      <c r="A24" s="4">
        <v>23</v>
      </c>
      <c r="B24" s="2" t="s">
        <v>105</v>
      </c>
      <c r="C24" s="2" t="s">
        <v>103</v>
      </c>
      <c r="D24" s="4" t="s">
        <v>54</v>
      </c>
      <c r="E24" s="9" t="s">
        <v>55</v>
      </c>
      <c r="F24" s="9" t="s">
        <v>56</v>
      </c>
      <c r="G24" s="15">
        <v>5</v>
      </c>
      <c r="H24" s="9" t="s">
        <v>49</v>
      </c>
      <c r="I24" s="16">
        <v>300000</v>
      </c>
      <c r="J24" s="35" t="s">
        <v>42</v>
      </c>
    </row>
    <row r="25" spans="1:10" ht="79.2" x14ac:dyDescent="0.3">
      <c r="A25" s="4">
        <v>24</v>
      </c>
      <c r="B25" s="2" t="s">
        <v>105</v>
      </c>
      <c r="C25" s="2" t="s">
        <v>103</v>
      </c>
      <c r="D25" s="4" t="s">
        <v>69</v>
      </c>
      <c r="E25" s="9" t="s">
        <v>57</v>
      </c>
      <c r="F25" s="9" t="s">
        <v>58</v>
      </c>
      <c r="G25" s="15">
        <v>3</v>
      </c>
      <c r="H25" s="9" t="s">
        <v>49</v>
      </c>
      <c r="I25" s="16">
        <v>50000</v>
      </c>
      <c r="J25" s="35" t="s">
        <v>42</v>
      </c>
    </row>
    <row r="26" spans="1:10" ht="66" x14ac:dyDescent="0.3">
      <c r="A26" s="4">
        <v>25</v>
      </c>
      <c r="B26" s="2" t="s">
        <v>105</v>
      </c>
      <c r="C26" s="2" t="s">
        <v>103</v>
      </c>
      <c r="D26" s="4" t="s">
        <v>70</v>
      </c>
      <c r="E26" s="9" t="s">
        <v>59</v>
      </c>
      <c r="F26" s="9" t="s">
        <v>60</v>
      </c>
      <c r="G26" s="15">
        <v>2</v>
      </c>
      <c r="H26" s="9" t="s">
        <v>49</v>
      </c>
      <c r="I26" s="16">
        <v>50000</v>
      </c>
      <c r="J26" s="35" t="s">
        <v>42</v>
      </c>
    </row>
    <row r="27" spans="1:10" ht="66" x14ac:dyDescent="0.3">
      <c r="A27" s="4">
        <v>26</v>
      </c>
      <c r="B27" s="2" t="s">
        <v>105</v>
      </c>
      <c r="C27" s="2" t="s">
        <v>103</v>
      </c>
      <c r="D27" s="4" t="s">
        <v>71</v>
      </c>
      <c r="E27" s="9" t="s">
        <v>61</v>
      </c>
      <c r="F27" s="9" t="s">
        <v>62</v>
      </c>
      <c r="G27" s="15">
        <v>1</v>
      </c>
      <c r="H27" s="9" t="s">
        <v>49</v>
      </c>
      <c r="I27" s="16">
        <v>100000</v>
      </c>
      <c r="J27" s="35" t="s">
        <v>42</v>
      </c>
    </row>
    <row r="28" spans="1:10" ht="92.4" x14ac:dyDescent="0.3">
      <c r="A28" s="4">
        <v>27</v>
      </c>
      <c r="B28" s="2" t="s">
        <v>105</v>
      </c>
      <c r="C28" s="2" t="s">
        <v>103</v>
      </c>
      <c r="D28" s="4" t="s">
        <v>72</v>
      </c>
      <c r="E28" s="9" t="s">
        <v>63</v>
      </c>
      <c r="F28" s="9" t="s">
        <v>64</v>
      </c>
      <c r="G28" s="15">
        <v>1</v>
      </c>
      <c r="H28" s="9" t="s">
        <v>48</v>
      </c>
      <c r="I28" s="16">
        <v>50000</v>
      </c>
      <c r="J28" s="35" t="s">
        <v>65</v>
      </c>
    </row>
    <row r="29" spans="1:10" ht="105.6" x14ac:dyDescent="0.3">
      <c r="A29" s="4">
        <v>28</v>
      </c>
      <c r="B29" s="2" t="s">
        <v>105</v>
      </c>
      <c r="C29" s="2" t="s">
        <v>103</v>
      </c>
      <c r="D29" s="4" t="s">
        <v>73</v>
      </c>
      <c r="E29" s="9" t="s">
        <v>185</v>
      </c>
      <c r="F29" s="9" t="s">
        <v>66</v>
      </c>
      <c r="G29" s="15">
        <v>5</v>
      </c>
      <c r="H29" s="9" t="s">
        <v>48</v>
      </c>
      <c r="I29" s="16">
        <v>50000</v>
      </c>
      <c r="J29" s="35" t="s">
        <v>65</v>
      </c>
    </row>
    <row r="30" spans="1:10" ht="66" x14ac:dyDescent="0.3">
      <c r="A30" s="4">
        <v>29</v>
      </c>
      <c r="B30" s="2" t="s">
        <v>105</v>
      </c>
      <c r="C30" s="2" t="s">
        <v>103</v>
      </c>
      <c r="D30" s="4" t="s">
        <v>74</v>
      </c>
      <c r="E30" s="9" t="s">
        <v>67</v>
      </c>
      <c r="F30" s="9" t="s">
        <v>68</v>
      </c>
      <c r="G30" s="15">
        <v>1</v>
      </c>
      <c r="H30" s="9" t="s">
        <v>49</v>
      </c>
      <c r="I30" s="16">
        <v>500000</v>
      </c>
      <c r="J30" s="35" t="s">
        <v>65</v>
      </c>
    </row>
    <row r="31" spans="1:10" ht="39.6" x14ac:dyDescent="0.3">
      <c r="A31" s="4">
        <v>30</v>
      </c>
      <c r="B31" s="2" t="s">
        <v>105</v>
      </c>
      <c r="C31" s="2" t="s">
        <v>75</v>
      </c>
      <c r="D31" s="4" t="s">
        <v>76</v>
      </c>
      <c r="E31" s="9" t="s">
        <v>77</v>
      </c>
      <c r="F31" s="8" t="s">
        <v>186</v>
      </c>
      <c r="G31" s="14">
        <v>2</v>
      </c>
      <c r="H31" s="9" t="s">
        <v>49</v>
      </c>
      <c r="I31" s="14">
        <v>100000</v>
      </c>
      <c r="J31" s="35" t="s">
        <v>65</v>
      </c>
    </row>
    <row r="32" spans="1:10" ht="52.8" x14ac:dyDescent="0.3">
      <c r="A32" s="4">
        <v>31</v>
      </c>
      <c r="B32" s="2" t="s">
        <v>105</v>
      </c>
      <c r="C32" s="2" t="s">
        <v>75</v>
      </c>
      <c r="D32" s="4" t="s">
        <v>81</v>
      </c>
      <c r="E32" s="9" t="s">
        <v>78</v>
      </c>
      <c r="F32" s="8" t="s">
        <v>186</v>
      </c>
      <c r="G32" s="11">
        <v>1</v>
      </c>
      <c r="H32" s="9" t="s">
        <v>49</v>
      </c>
      <c r="I32" s="14">
        <v>100000</v>
      </c>
      <c r="J32" s="35" t="s">
        <v>65</v>
      </c>
    </row>
    <row r="33" spans="1:10" ht="79.2" x14ac:dyDescent="0.3">
      <c r="A33" s="4">
        <v>32</v>
      </c>
      <c r="B33" s="2" t="s">
        <v>105</v>
      </c>
      <c r="C33" s="2" t="s">
        <v>75</v>
      </c>
      <c r="D33" s="4" t="s">
        <v>82</v>
      </c>
      <c r="E33" s="9" t="s">
        <v>79</v>
      </c>
      <c r="F33" s="2" t="s">
        <v>187</v>
      </c>
      <c r="G33" s="11" t="s">
        <v>80</v>
      </c>
      <c r="H33" s="9" t="s">
        <v>49</v>
      </c>
      <c r="I33" s="11">
        <v>100000</v>
      </c>
      <c r="J33" s="35" t="s">
        <v>65</v>
      </c>
    </row>
    <row r="34" spans="1:10" ht="66" x14ac:dyDescent="0.3">
      <c r="A34" s="4">
        <v>33</v>
      </c>
      <c r="B34" s="2" t="s">
        <v>105</v>
      </c>
      <c r="C34" s="2" t="s">
        <v>75</v>
      </c>
      <c r="D34" s="4" t="s">
        <v>96</v>
      </c>
      <c r="E34" s="9" t="s">
        <v>89</v>
      </c>
      <c r="F34" s="9" t="s">
        <v>90</v>
      </c>
      <c r="G34" s="15">
        <v>5</v>
      </c>
      <c r="H34" s="9" t="s">
        <v>49</v>
      </c>
      <c r="I34" s="17" t="s">
        <v>80</v>
      </c>
      <c r="J34" s="36" t="s">
        <v>93</v>
      </c>
    </row>
    <row r="35" spans="1:10" ht="66" x14ac:dyDescent="0.3">
      <c r="A35" s="4">
        <v>34</v>
      </c>
      <c r="B35" s="2" t="s">
        <v>106</v>
      </c>
      <c r="C35" s="2" t="s">
        <v>97</v>
      </c>
      <c r="D35" s="4" t="s">
        <v>107</v>
      </c>
      <c r="E35" s="9" t="s">
        <v>94</v>
      </c>
      <c r="F35" s="2" t="s">
        <v>188</v>
      </c>
      <c r="G35" s="11" t="s">
        <v>80</v>
      </c>
      <c r="H35" s="9" t="s">
        <v>48</v>
      </c>
      <c r="I35" s="11" t="s">
        <v>80</v>
      </c>
      <c r="J35" s="36" t="s">
        <v>65</v>
      </c>
    </row>
    <row r="36" spans="1:10" ht="105.6" x14ac:dyDescent="0.3">
      <c r="A36" s="4">
        <v>35</v>
      </c>
      <c r="B36" s="2" t="s">
        <v>106</v>
      </c>
      <c r="C36" s="2" t="s">
        <v>97</v>
      </c>
      <c r="D36" s="4" t="s">
        <v>108</v>
      </c>
      <c r="E36" s="9" t="s">
        <v>117</v>
      </c>
      <c r="F36" s="9" t="s">
        <v>118</v>
      </c>
      <c r="G36" s="15">
        <v>1</v>
      </c>
      <c r="H36" s="9" t="s">
        <v>47</v>
      </c>
      <c r="I36" s="16">
        <v>100000</v>
      </c>
      <c r="J36" s="36" t="s">
        <v>128</v>
      </c>
    </row>
    <row r="37" spans="1:10" ht="105.6" x14ac:dyDescent="0.3">
      <c r="A37" s="4">
        <v>36</v>
      </c>
      <c r="B37" s="2" t="s">
        <v>106</v>
      </c>
      <c r="C37" s="2" t="s">
        <v>97</v>
      </c>
      <c r="D37" s="4" t="s">
        <v>109</v>
      </c>
      <c r="E37" s="9" t="s">
        <v>119</v>
      </c>
      <c r="F37" s="9" t="s">
        <v>120</v>
      </c>
      <c r="G37" s="15">
        <v>1</v>
      </c>
      <c r="H37" s="9" t="s">
        <v>49</v>
      </c>
      <c r="I37" s="16">
        <v>50000</v>
      </c>
      <c r="J37" s="36" t="s">
        <v>128</v>
      </c>
    </row>
    <row r="38" spans="1:10" ht="79.2" x14ac:dyDescent="0.3">
      <c r="A38" s="4">
        <v>37</v>
      </c>
      <c r="B38" s="2" t="s">
        <v>106</v>
      </c>
      <c r="C38" s="2" t="s">
        <v>97</v>
      </c>
      <c r="D38" s="4" t="s">
        <v>110</v>
      </c>
      <c r="E38" s="9" t="s">
        <v>121</v>
      </c>
      <c r="F38" s="9" t="s">
        <v>189</v>
      </c>
      <c r="G38" s="15">
        <v>1</v>
      </c>
      <c r="H38" s="9" t="s">
        <v>49</v>
      </c>
      <c r="I38" s="16">
        <v>250000</v>
      </c>
      <c r="J38" s="36" t="s">
        <v>128</v>
      </c>
    </row>
    <row r="39" spans="1:10" ht="66" x14ac:dyDescent="0.3">
      <c r="A39" s="4">
        <v>38</v>
      </c>
      <c r="B39" s="2" t="s">
        <v>106</v>
      </c>
      <c r="C39" s="2" t="s">
        <v>97</v>
      </c>
      <c r="D39" s="4" t="s">
        <v>111</v>
      </c>
      <c r="E39" s="9" t="s">
        <v>122</v>
      </c>
      <c r="F39" s="9" t="s">
        <v>123</v>
      </c>
      <c r="G39" s="15">
        <v>1</v>
      </c>
      <c r="H39" s="9" t="s">
        <v>49</v>
      </c>
      <c r="I39" s="16">
        <v>50000</v>
      </c>
      <c r="J39" s="36" t="s">
        <v>128</v>
      </c>
    </row>
    <row r="40" spans="1:10" ht="66" x14ac:dyDescent="0.3">
      <c r="A40" s="4">
        <v>39</v>
      </c>
      <c r="B40" s="2" t="s">
        <v>106</v>
      </c>
      <c r="C40" s="2" t="s">
        <v>116</v>
      </c>
      <c r="D40" s="4" t="s">
        <v>112</v>
      </c>
      <c r="E40" s="9" t="s">
        <v>95</v>
      </c>
      <c r="F40" s="2" t="s">
        <v>190</v>
      </c>
      <c r="G40" s="11" t="s">
        <v>80</v>
      </c>
      <c r="H40" s="9" t="s">
        <v>47</v>
      </c>
      <c r="I40" s="11" t="s">
        <v>80</v>
      </c>
      <c r="J40" s="36" t="s">
        <v>65</v>
      </c>
    </row>
    <row r="41" spans="1:10" ht="92.4" x14ac:dyDescent="0.3">
      <c r="A41" s="4">
        <v>40</v>
      </c>
      <c r="B41" s="2" t="s">
        <v>106</v>
      </c>
      <c r="C41" s="2" t="s">
        <v>116</v>
      </c>
      <c r="D41" s="4" t="s">
        <v>113</v>
      </c>
      <c r="E41" s="9" t="s">
        <v>191</v>
      </c>
      <c r="F41" s="9" t="s">
        <v>86</v>
      </c>
      <c r="G41" s="15">
        <v>1</v>
      </c>
      <c r="H41" s="9" t="s">
        <v>47</v>
      </c>
      <c r="I41" s="17" t="s">
        <v>80</v>
      </c>
      <c r="J41" s="36" t="s">
        <v>65</v>
      </c>
    </row>
    <row r="42" spans="1:10" ht="66" x14ac:dyDescent="0.3">
      <c r="A42" s="4">
        <v>41</v>
      </c>
      <c r="B42" s="2" t="s">
        <v>106</v>
      </c>
      <c r="C42" s="2" t="s">
        <v>116</v>
      </c>
      <c r="D42" s="4" t="s">
        <v>114</v>
      </c>
      <c r="E42" s="9" t="s">
        <v>87</v>
      </c>
      <c r="F42" s="9" t="s">
        <v>88</v>
      </c>
      <c r="G42" s="15">
        <v>3</v>
      </c>
      <c r="H42" s="9" t="s">
        <v>48</v>
      </c>
      <c r="I42" s="16">
        <v>100000</v>
      </c>
      <c r="J42" s="36" t="s">
        <v>65</v>
      </c>
    </row>
    <row r="43" spans="1:10" ht="66" x14ac:dyDescent="0.3">
      <c r="A43" s="4">
        <v>42</v>
      </c>
      <c r="B43" s="2" t="s">
        <v>106</v>
      </c>
      <c r="C43" s="2" t="s">
        <v>116</v>
      </c>
      <c r="D43" s="4" t="s">
        <v>115</v>
      </c>
      <c r="E43" s="9" t="s">
        <v>91</v>
      </c>
      <c r="F43" s="9" t="s">
        <v>92</v>
      </c>
      <c r="G43" s="15">
        <v>1</v>
      </c>
      <c r="H43" s="9" t="s">
        <v>48</v>
      </c>
      <c r="I43" s="16">
        <v>500000</v>
      </c>
      <c r="J43" s="36" t="s">
        <v>65</v>
      </c>
    </row>
    <row r="44" spans="1:10" ht="66" x14ac:dyDescent="0.3">
      <c r="A44" s="4">
        <v>43</v>
      </c>
      <c r="B44" s="2" t="s">
        <v>106</v>
      </c>
      <c r="C44" s="2" t="s">
        <v>131</v>
      </c>
      <c r="D44" s="4" t="s">
        <v>129</v>
      </c>
      <c r="E44" s="9" t="s">
        <v>124</v>
      </c>
      <c r="F44" s="9" t="s">
        <v>125</v>
      </c>
      <c r="G44" s="15">
        <v>1</v>
      </c>
      <c r="H44" s="9" t="s">
        <v>47</v>
      </c>
      <c r="I44" s="17" t="s">
        <v>80</v>
      </c>
      <c r="J44" s="36" t="s">
        <v>65</v>
      </c>
    </row>
    <row r="45" spans="1:10" ht="52.8" x14ac:dyDescent="0.3">
      <c r="A45" s="4">
        <v>44</v>
      </c>
      <c r="B45" s="2" t="s">
        <v>106</v>
      </c>
      <c r="C45" s="2" t="s">
        <v>131</v>
      </c>
      <c r="D45" s="4" t="s">
        <v>130</v>
      </c>
      <c r="E45" s="9" t="s">
        <v>126</v>
      </c>
      <c r="F45" s="9" t="s">
        <v>127</v>
      </c>
      <c r="G45" s="15">
        <v>1</v>
      </c>
      <c r="H45" s="9" t="s">
        <v>49</v>
      </c>
      <c r="I45" s="17" t="s">
        <v>80</v>
      </c>
      <c r="J45" s="36" t="s">
        <v>65</v>
      </c>
    </row>
    <row r="46" spans="1:10" ht="105.6" x14ac:dyDescent="0.3">
      <c r="A46" s="4">
        <v>45</v>
      </c>
      <c r="B46" s="2" t="s">
        <v>201</v>
      </c>
      <c r="C46" s="2" t="s">
        <v>140</v>
      </c>
      <c r="D46" s="4" t="s">
        <v>141</v>
      </c>
      <c r="E46" s="9" t="s">
        <v>142</v>
      </c>
      <c r="F46" s="9" t="s">
        <v>132</v>
      </c>
      <c r="G46" s="15">
        <v>2</v>
      </c>
      <c r="H46" s="9" t="s">
        <v>49</v>
      </c>
      <c r="I46" s="16">
        <v>25000</v>
      </c>
      <c r="J46" s="33" t="s">
        <v>133</v>
      </c>
    </row>
    <row r="47" spans="1:10" ht="79.2" x14ac:dyDescent="0.3">
      <c r="A47" s="4">
        <v>46</v>
      </c>
      <c r="B47" s="2" t="s">
        <v>201</v>
      </c>
      <c r="C47" s="2" t="s">
        <v>140</v>
      </c>
      <c r="D47" s="4" t="s">
        <v>143</v>
      </c>
      <c r="E47" s="9" t="s">
        <v>134</v>
      </c>
      <c r="F47" s="9" t="s">
        <v>135</v>
      </c>
      <c r="G47" s="15">
        <v>3</v>
      </c>
      <c r="H47" s="9" t="s">
        <v>49</v>
      </c>
      <c r="I47" s="16">
        <v>150000</v>
      </c>
      <c r="J47" s="33" t="s">
        <v>65</v>
      </c>
    </row>
    <row r="48" spans="1:10" ht="66" x14ac:dyDescent="0.3">
      <c r="A48" s="4">
        <v>47</v>
      </c>
      <c r="B48" s="2" t="s">
        <v>201</v>
      </c>
      <c r="C48" s="2" t="s">
        <v>140</v>
      </c>
      <c r="D48" s="4" t="s">
        <v>144</v>
      </c>
      <c r="E48" s="9" t="s">
        <v>136</v>
      </c>
      <c r="F48" s="9" t="s">
        <v>137</v>
      </c>
      <c r="G48" s="15">
        <v>200</v>
      </c>
      <c r="H48" s="9" t="s">
        <v>48</v>
      </c>
      <c r="I48" s="16">
        <v>80000</v>
      </c>
      <c r="J48" s="33" t="s">
        <v>65</v>
      </c>
    </row>
    <row r="49" spans="1:10" ht="52.8" x14ac:dyDescent="0.3">
      <c r="A49" s="4">
        <v>48</v>
      </c>
      <c r="B49" s="2" t="s">
        <v>201</v>
      </c>
      <c r="C49" s="2" t="s">
        <v>140</v>
      </c>
      <c r="D49" s="4" t="s">
        <v>145</v>
      </c>
      <c r="E49" s="9" t="s">
        <v>138</v>
      </c>
      <c r="F49" s="9" t="s">
        <v>139</v>
      </c>
      <c r="G49" s="15">
        <v>1</v>
      </c>
      <c r="H49" s="9" t="s">
        <v>49</v>
      </c>
      <c r="I49" s="16">
        <v>500000</v>
      </c>
      <c r="J49" s="33" t="s">
        <v>65</v>
      </c>
    </row>
    <row r="50" spans="1:10" ht="79.2" x14ac:dyDescent="0.3">
      <c r="A50" s="4">
        <v>49</v>
      </c>
      <c r="B50" s="2" t="s">
        <v>201</v>
      </c>
      <c r="C50" s="2" t="s">
        <v>154</v>
      </c>
      <c r="D50" s="4" t="s">
        <v>155</v>
      </c>
      <c r="E50" s="7" t="s">
        <v>146</v>
      </c>
      <c r="F50" s="19" t="s">
        <v>192</v>
      </c>
      <c r="G50" s="20">
        <v>10</v>
      </c>
      <c r="H50" s="9" t="s">
        <v>49</v>
      </c>
      <c r="I50" s="21">
        <v>20000</v>
      </c>
      <c r="J50" s="37" t="s">
        <v>152</v>
      </c>
    </row>
    <row r="51" spans="1:10" ht="66" x14ac:dyDescent="0.3">
      <c r="A51" s="4">
        <v>50</v>
      </c>
      <c r="B51" s="2" t="s">
        <v>201</v>
      </c>
      <c r="C51" s="2" t="s">
        <v>154</v>
      </c>
      <c r="D51" s="4" t="s">
        <v>156</v>
      </c>
      <c r="E51" s="22" t="s">
        <v>153</v>
      </c>
      <c r="F51" s="23" t="s">
        <v>193</v>
      </c>
      <c r="G51" s="24">
        <v>6</v>
      </c>
      <c r="H51" s="25" t="s">
        <v>49</v>
      </c>
      <c r="I51" s="26">
        <v>100000</v>
      </c>
      <c r="J51" s="38" t="s">
        <v>152</v>
      </c>
    </row>
    <row r="52" spans="1:10" ht="92.4" x14ac:dyDescent="0.3">
      <c r="A52" s="4">
        <v>51</v>
      </c>
      <c r="B52" s="2" t="s">
        <v>201</v>
      </c>
      <c r="C52" s="2" t="s">
        <v>154</v>
      </c>
      <c r="D52" s="4" t="s">
        <v>157</v>
      </c>
      <c r="E52" s="9" t="s">
        <v>147</v>
      </c>
      <c r="F52" s="9" t="s">
        <v>148</v>
      </c>
      <c r="G52" s="15">
        <v>1</v>
      </c>
      <c r="H52" s="9" t="s">
        <v>48</v>
      </c>
      <c r="I52" s="16">
        <v>100000</v>
      </c>
      <c r="J52" s="33" t="s">
        <v>149</v>
      </c>
    </row>
    <row r="53" spans="1:10" ht="92.4" x14ac:dyDescent="0.3">
      <c r="A53" s="4">
        <v>52</v>
      </c>
      <c r="B53" s="2" t="s">
        <v>201</v>
      </c>
      <c r="C53" s="2" t="s">
        <v>154</v>
      </c>
      <c r="D53" s="4" t="s">
        <v>158</v>
      </c>
      <c r="E53" s="9" t="s">
        <v>150</v>
      </c>
      <c r="F53" s="9" t="s">
        <v>151</v>
      </c>
      <c r="G53" s="15">
        <v>1</v>
      </c>
      <c r="H53" s="9" t="s">
        <v>49</v>
      </c>
      <c r="I53" s="16">
        <v>1000000</v>
      </c>
      <c r="J53" s="33" t="s">
        <v>152</v>
      </c>
    </row>
    <row r="54" spans="1:10" ht="52.8" x14ac:dyDescent="0.3">
      <c r="A54" s="4">
        <v>53</v>
      </c>
      <c r="B54" s="2" t="s">
        <v>201</v>
      </c>
      <c r="C54" s="2" t="s">
        <v>159</v>
      </c>
      <c r="D54" s="4" t="s">
        <v>160</v>
      </c>
      <c r="E54" s="2" t="s">
        <v>18</v>
      </c>
      <c r="F54" s="2" t="s">
        <v>194</v>
      </c>
      <c r="G54" s="11">
        <v>8400</v>
      </c>
      <c r="H54" s="2" t="s">
        <v>49</v>
      </c>
      <c r="I54" s="17" t="s">
        <v>80</v>
      </c>
      <c r="J54" s="35" t="s">
        <v>65</v>
      </c>
    </row>
    <row r="55" spans="1:10" ht="52.8" x14ac:dyDescent="0.3">
      <c r="A55" s="28">
        <v>54</v>
      </c>
      <c r="B55" s="2" t="s">
        <v>201</v>
      </c>
      <c r="C55" s="2" t="s">
        <v>159</v>
      </c>
      <c r="D55" s="28" t="s">
        <v>163</v>
      </c>
      <c r="E55" s="22" t="s">
        <v>195</v>
      </c>
      <c r="F55" s="27" t="s">
        <v>194</v>
      </c>
      <c r="G55" s="24" t="s">
        <v>80</v>
      </c>
      <c r="H55" s="27" t="s">
        <v>49</v>
      </c>
      <c r="I55" s="31" t="s">
        <v>80</v>
      </c>
      <c r="J55" s="39" t="s">
        <v>65</v>
      </c>
    </row>
    <row r="56" spans="1:10" ht="52.8" x14ac:dyDescent="0.3">
      <c r="A56" s="4">
        <v>55</v>
      </c>
      <c r="B56" s="2" t="s">
        <v>201</v>
      </c>
      <c r="C56" s="2" t="s">
        <v>159</v>
      </c>
      <c r="D56" s="4" t="s">
        <v>164</v>
      </c>
      <c r="E56" s="2" t="s">
        <v>196</v>
      </c>
      <c r="F56" s="2" t="s">
        <v>197</v>
      </c>
      <c r="G56" s="15" t="s">
        <v>80</v>
      </c>
      <c r="H56" s="2" t="s">
        <v>49</v>
      </c>
      <c r="I56" s="17" t="s">
        <v>80</v>
      </c>
      <c r="J56" s="35" t="s">
        <v>65</v>
      </c>
    </row>
    <row r="57" spans="1:10" x14ac:dyDescent="0.3">
      <c r="A57" s="30"/>
      <c r="B57" s="29"/>
      <c r="C57" s="29"/>
      <c r="D57" s="30"/>
      <c r="E57" s="29"/>
      <c r="I57" s="12">
        <f>SUM(I2:I56)</f>
        <v>12075000</v>
      </c>
      <c r="J57" s="18" t="s">
        <v>200</v>
      </c>
    </row>
    <row r="58" spans="1:10" x14ac:dyDescent="0.3">
      <c r="A58" s="30"/>
      <c r="B58" s="29"/>
      <c r="C58" s="29"/>
      <c r="D58" s="30"/>
      <c r="E58" s="29"/>
      <c r="H58" s="32" t="s">
        <v>199</v>
      </c>
      <c r="I58" s="12">
        <v>2022505</v>
      </c>
      <c r="J58" s="18" t="s">
        <v>200</v>
      </c>
    </row>
    <row r="59" spans="1:10" x14ac:dyDescent="0.3">
      <c r="A59" s="30"/>
      <c r="B59" s="29"/>
      <c r="C59" s="29"/>
      <c r="D59" s="30"/>
      <c r="E59" s="29"/>
    </row>
    <row r="60" spans="1:10" x14ac:dyDescent="0.3">
      <c r="A60" s="30"/>
      <c r="B60" s="29"/>
      <c r="C60" s="29"/>
      <c r="D60" s="30"/>
      <c r="E60" s="29"/>
      <c r="F60" s="6"/>
    </row>
    <row r="61" spans="1:10" x14ac:dyDescent="0.3">
      <c r="A61" s="30"/>
      <c r="B61" s="29"/>
      <c r="C61" s="29"/>
      <c r="D61" s="30"/>
      <c r="E61" s="29"/>
    </row>
  </sheetData>
  <autoFilter ref="A1:J1" xr:uid="{8A6A3692-A5E7-4563-A1D2-9FDCC7DAE0ED}"/>
  <phoneticPr fontId="1" type="noConversion"/>
  <pageMargins left="0.9055118110236221" right="0.51181102362204722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Lorelai Sacal</dc:creator>
  <cp:lastModifiedBy>Lorelai Sacal</cp:lastModifiedBy>
  <cp:lastPrinted>2021-05-06T15:28:38Z</cp:lastPrinted>
  <dcterms:created xsi:type="dcterms:W3CDTF">2015-06-05T18:17:20Z</dcterms:created>
  <dcterms:modified xsi:type="dcterms:W3CDTF">2021-05-14T13:32:38Z</dcterms:modified>
</cp:coreProperties>
</file>